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<sst xmlns="http://schemas.openxmlformats.org/spreadsheetml/2006/main" count="128" uniqueCount="125">
  <si>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</si>
  <si>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</si>
  <si>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</si>
  <si>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</si>
  <si>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</si>
  <si>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</si>
  <si>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</si>
  <si>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</si>
  <si>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</si>
  <si>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</si>
  <si>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</si>
  <si>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</si>
  <si>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</si>
  <si>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</si>
  <si>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</si>
  <si>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</si>
  <si>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</si>
  <si>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</si>
  <si>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</si>
  <si>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</si>
  <si>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</si>
  <si>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</si>
  <si>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</si>
  <si>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</si>
  <si>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</si>
  <si>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</si>
  <si>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</si>
  <si>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</si>
  <si>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</si>
  <si>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</si>
  <si>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</si>
  <si>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</si>
  <si>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</si>
  <si>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</si>
  <si>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</si>
  <si>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</si>
  <si>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</si>
  <si>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</si>
  <si>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</si>
  <si>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</si>
  <si>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</si>
  <si>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</si>
  <si>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</si>
  <si>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</si>
  <si>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</si>
  <si>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</si>
  <si>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</si>
  <si>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</si>
  <si>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</si>
  <si>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</si>
  <si>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</si>
  <si>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</si>
  <si>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</si>
  <si>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</si>
  <si>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</si>
  <si>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</si>
  <si>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</si>
  <si>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</si>
  <si>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</si>
  <si>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</si>
  <si>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</si>
  <si>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</si>
  <si>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</si>
  <si>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</si>
  <si>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</si>
  <si>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</si>
  <si>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</si>
  <si>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</si>
  <si>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</si>
  <si>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</si>
  <si>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</si>
  <si>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</si>
  <si>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</si>
  <si>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</si>
  <si>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</si>
  <si>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</si>
  <si>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</si>
  <si>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</si>
  <si>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</si>
  <si>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</si>
  <si>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</si>
  <si>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</si>
  <si>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</si>
  <si>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</si>
  <si>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</si>
  <si>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</si>
  <si>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</si>
  <si>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</si>
  <si>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</si>
  <si>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</si>
  <si>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</si>
  <si>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</si>
  <si>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</si>
  <si>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</si>
  <si>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</si>
  <si>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</si>
  <si>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</si>
  <si>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</si>
  <si>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</si>
  <si>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</si>
  <si>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</si>
  <si>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</si>
  <si>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</si>
  <si>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</si>
  <si>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</si>
  <si>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</si>
  <si>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</si>
  <si>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</si>
  <si>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</si>
  <si>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</si>
  <si>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</si>
  <si>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</si>
  <si>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</si>
  <si>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</si>
  <si>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</si>
  <si>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</si>
  <si>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</si>
  <si>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</si>
  <si>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</si>
  <si>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</si>
  <si>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</si>
  <si>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CHUHUAHUENSE DE EDUCACIÓN PARA LOS ADULTOS</t>
  </si>
  <si>
    <t>Al 31 de diciembre de 202023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</si>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</sst>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148166</xdr:colOff>
      <xdr:row>89</xdr:row>
      <xdr:rowOff>0</xdr:rowOff>
    </xdr:from>
    <xdr:ext cx="2018758" cy="436786"/>
    <xdr:sp macro="" textlink="">
      <xdr:nvSpPr>
        <xdr:cNvPr id="2" name="1 CuadroTexto"/>
        <xdr:cNvSpPr txBox="1"/>
      </xdr:nvSpPr>
      <xdr:spPr>
        <a:xfrm>
          <a:off x="476249" y="21653500"/>
          <a:ext cx="201875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Prof. Mario</a:t>
          </a:r>
          <a:r>
            <a:rPr lang="es-MX" sz="1100" baseline="0"/>
            <a:t> Eberto Javalera</a:t>
          </a:r>
          <a:r>
            <a:rPr lang="es-MX" sz="1100"/>
            <a:t> Lino</a:t>
          </a:r>
        </a:p>
        <a:p>
          <a:r>
            <a:rPr lang="es-MX" sz="1100"/>
            <a:t>             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oneCellAnchor>
  <xdr:oneCellAnchor>
    <xdr:from>
      <xdr:col>4</xdr:col>
      <xdr:colOff>2190750</xdr:colOff>
      <xdr:row>89</xdr:row>
      <xdr:rowOff>0</xdr:rowOff>
    </xdr:from>
    <xdr:ext cx="2569934" cy="436786"/>
    <xdr:sp macro="" textlink="">
      <xdr:nvSpPr>
        <xdr:cNvPr id="3" name="2 CuadroTexto"/>
        <xdr:cNvSpPr txBox="1"/>
      </xdr:nvSpPr>
      <xdr:spPr>
        <a:xfrm>
          <a:off x="7630583" y="21653500"/>
          <a:ext cx="25699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        C.P. Gerardo Elías Parra Marrufo</a:t>
          </a:r>
        </a:p>
        <a:p>
          <a:r>
            <a:rPr lang="es-MX" sz="1100"/>
            <a:t>Jefe del Departamento de Administración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67" zoomScale="90" zoomScaleNormal="90" workbookViewId="0">
      <selection activeCell="H21" sqref="H2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4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35">
      <c r="B4" s="33" t="s">
        <v>122</v>
      </c>
      <c r="C4" s="34"/>
      <c r="D4" s="34"/>
      <c r="E4" s="34"/>
      <c r="F4" s="34"/>
      <c r="G4" s="35"/>
    </row>
    <row r="5" spans="2:8" thickBot="1" x14ac:dyDescent="0.4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ht="14.45" x14ac:dyDescent="0.35">
      <c r="B7" s="3" t="s">
        <v>4</v>
      </c>
      <c r="C7" s="4"/>
      <c r="D7" s="4"/>
      <c r="E7" s="5" t="s">
        <v>5</v>
      </c>
      <c r="F7" s="6"/>
      <c r="G7" s="6"/>
    </row>
    <row r="8" spans="2:8" ht="14.45" x14ac:dyDescent="0.35">
      <c r="B8" s="3" t="s">
        <v>6</v>
      </c>
      <c r="C8" s="7"/>
      <c r="D8" s="7"/>
      <c r="E8" s="5" t="s">
        <v>7</v>
      </c>
      <c r="F8" s="8"/>
      <c r="G8" s="8"/>
    </row>
    <row r="9" spans="2:8" ht="23.1" x14ac:dyDescent="0.35">
      <c r="B9" s="9" t="s">
        <v>8</v>
      </c>
      <c r="C9" s="18">
        <f>SUM(C10:C16)</f>
        <v>2920862</v>
      </c>
      <c r="D9" s="18">
        <f>SUM(D10:D16)</f>
        <v>1103094</v>
      </c>
      <c r="E9" s="10" t="s">
        <v>9</v>
      </c>
      <c r="F9" s="18">
        <f>SUM(F10:F18)</f>
        <v>1267810</v>
      </c>
      <c r="G9" s="18">
        <f>SUM(G10:G18)</f>
        <v>1147781</v>
      </c>
    </row>
    <row r="10" spans="2:8" x14ac:dyDescent="0.25">
      <c r="B10" s="11" t="s">
        <v>10</v>
      </c>
      <c r="C10" s="24">
        <v>-2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2895064</v>
      </c>
      <c r="D11" s="24">
        <v>1077294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25800</v>
      </c>
      <c r="D12" s="24">
        <v>25800</v>
      </c>
      <c r="E12" s="12" t="s">
        <v>15</v>
      </c>
      <c r="F12" s="24">
        <v>0</v>
      </c>
      <c r="G12" s="24">
        <v>0</v>
      </c>
    </row>
    <row r="13" spans="2:8" ht="23.1" x14ac:dyDescent="0.3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1263939</v>
      </c>
      <c r="G16" s="24">
        <v>1147781</v>
      </c>
    </row>
    <row r="17" spans="2:7" ht="23.1" x14ac:dyDescent="0.3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3871</v>
      </c>
      <c r="G18" s="24">
        <v>0</v>
      </c>
    </row>
    <row r="19" spans="2:7" ht="14.45" x14ac:dyDescent="0.3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14.45" x14ac:dyDescent="0.3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3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2920862</v>
      </c>
      <c r="D47" s="18">
        <f>SUM(D41,D38,D37,D31,D25,D17,D9)</f>
        <v>1103094</v>
      </c>
      <c r="E47" s="5" t="s">
        <v>83</v>
      </c>
      <c r="F47" s="18">
        <f>SUM(F42,F38,F31,F27,F26,F23,F19,F9)</f>
        <v>1267810</v>
      </c>
      <c r="G47" s="18">
        <f>SUM(G42,G38,G31,G27,G26,G23,G19,G9)</f>
        <v>1147781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200540</v>
      </c>
      <c r="D52" s="24">
        <v>200540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16256712</v>
      </c>
      <c r="D53" s="24">
        <v>10828404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-11522477</v>
      </c>
      <c r="D55" s="24">
        <v>-10664990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117380</v>
      </c>
      <c r="D56" s="24">
        <v>117380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1267810</v>
      </c>
      <c r="G59" s="18">
        <f>SUM(G47,G57)</f>
        <v>1147781</v>
      </c>
    </row>
    <row r="60" spans="2:7" ht="24" x14ac:dyDescent="0.25">
      <c r="B60" s="3" t="s">
        <v>103</v>
      </c>
      <c r="C60" s="18">
        <f>SUM(C50:C58)</f>
        <v>5052155</v>
      </c>
      <c r="D60" s="18">
        <f>SUM(D50:D58)</f>
        <v>481334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7973017</v>
      </c>
      <c r="D62" s="18">
        <f>SUM(D47,D60)</f>
        <v>1584428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2916753</v>
      </c>
      <c r="G63" s="18">
        <f>SUM(G64:G66)</f>
        <v>3030070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2916753</v>
      </c>
      <c r="G65" s="24">
        <v>3030070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3788454</v>
      </c>
      <c r="G68" s="18">
        <f>SUM(G69:G73)</f>
        <v>-2593423</v>
      </c>
    </row>
    <row r="69" spans="2:7" x14ac:dyDescent="0.25">
      <c r="B69" s="13"/>
      <c r="C69" s="21"/>
      <c r="D69" s="21"/>
      <c r="E69" s="10" t="s">
        <v>111</v>
      </c>
      <c r="F69" s="24">
        <v>6396796</v>
      </c>
      <c r="G69" s="24">
        <v>-124323</v>
      </c>
    </row>
    <row r="70" spans="2:7" x14ac:dyDescent="0.25">
      <c r="B70" s="13"/>
      <c r="C70" s="21"/>
      <c r="D70" s="21"/>
      <c r="E70" s="10" t="s">
        <v>112</v>
      </c>
      <c r="F70" s="24">
        <v>-10607216</v>
      </c>
      <c r="G70" s="24">
        <v>-10467974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7998874</v>
      </c>
      <c r="G72" s="24">
        <v>7998874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6705207</v>
      </c>
      <c r="G79" s="18">
        <f>SUM(G63,G68,G75)</f>
        <v>436647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7973017</v>
      </c>
      <c r="G81" s="18">
        <f>SUM(G59,G79)</f>
        <v>1584428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2025-01-23T01:13:06Z</cp:lastPrinted>
  <dcterms:created xsi:type="dcterms:W3CDTF">2020-01-08T19:54:23Z</dcterms:created>
  <dcterms:modified xsi:type="dcterms:W3CDTF">2025-02-06T15:52:53Z</dcterms:modified>
</cp:coreProperties>
</file>